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<sst xmlns="http://schemas.openxmlformats.org/spreadsheetml/2006/main" count="313" uniqueCount="233">
  <si>
    <t>2017年渭南市事业单位公开招聘高层次人才和急需紧缺人才
拟招聘人员名单（县市区）</t>
  </si>
  <si>
    <t>县（市、区）</t>
  </si>
  <si>
    <t xml:space="preserve">主管部门 </t>
  </si>
  <si>
    <t>用人单位</t>
  </si>
  <si>
    <t xml:space="preserve">职位代码 </t>
  </si>
  <si>
    <t xml:space="preserve">姓名 </t>
  </si>
  <si>
    <t xml:space="preserve">身份证号 </t>
  </si>
  <si>
    <t>招录计划</t>
  </si>
  <si>
    <t>笔试成绩</t>
  </si>
  <si>
    <t>面试成绩</t>
  </si>
  <si>
    <t>总成绩</t>
  </si>
  <si>
    <t>蒲城县</t>
  </si>
  <si>
    <t>蒲城高新技术产业开发区管理委员会</t>
  </si>
  <si>
    <t>崔入千</t>
  </si>
  <si>
    <t>612726198802036931</t>
  </si>
  <si>
    <t>62.55</t>
  </si>
  <si>
    <t>蒲城县水务局</t>
  </si>
  <si>
    <t>石羊人畜饮水抽水管理站</t>
  </si>
  <si>
    <t>魏佳</t>
  </si>
  <si>
    <t>610521199511120623</t>
  </si>
  <si>
    <t>51.00</t>
  </si>
  <si>
    <t>韩家河人畜饮水抽水管理站</t>
  </si>
  <si>
    <t>申敏</t>
  </si>
  <si>
    <t>610526199304247623</t>
  </si>
  <si>
    <t>58.25</t>
  </si>
  <si>
    <t>蒲城县市场监督管理局</t>
  </si>
  <si>
    <t>蒲城县质量技术监督检测检验所</t>
  </si>
  <si>
    <t>王婷</t>
  </si>
  <si>
    <t>610526199008163724</t>
  </si>
  <si>
    <t>48.40</t>
  </si>
  <si>
    <t>蒲城县政府办公室</t>
  </si>
  <si>
    <t>蒲城县电子政务办公室</t>
  </si>
  <si>
    <t>华思晨</t>
  </si>
  <si>
    <t>654322199304270078</t>
  </si>
  <si>
    <t>78.35</t>
  </si>
  <si>
    <t>蒲城县政府法制办公室</t>
  </si>
  <si>
    <t>石琳</t>
  </si>
  <si>
    <t>610502199603250426</t>
  </si>
  <si>
    <t>86.25</t>
  </si>
  <si>
    <t>蒲城县农业局</t>
  </si>
  <si>
    <t>蒲城县果业局</t>
  </si>
  <si>
    <t>平亚琴</t>
  </si>
  <si>
    <t>142733199203041822</t>
  </si>
  <si>
    <t>71.50</t>
  </si>
  <si>
    <t>蒲城县审计局</t>
  </si>
  <si>
    <t>蒲城县经济责任审计办公室</t>
  </si>
  <si>
    <t>张文静</t>
  </si>
  <si>
    <t>610625199310130025</t>
  </si>
  <si>
    <t>69.05</t>
  </si>
  <si>
    <t>唐蓉</t>
  </si>
  <si>
    <t>610111199407073025</t>
  </si>
  <si>
    <t>59.00</t>
  </si>
  <si>
    <t>富平县教育局</t>
  </si>
  <si>
    <t>富平中学</t>
  </si>
  <si>
    <t>王宁</t>
  </si>
  <si>
    <t>610528199203086368</t>
  </si>
  <si>
    <t>3</t>
  </si>
  <si>
    <t>唐丽娟</t>
  </si>
  <si>
    <t>610523199012241669</t>
  </si>
  <si>
    <t>陈一萍</t>
  </si>
  <si>
    <t>510522199002045920</t>
  </si>
  <si>
    <t>朱丽红</t>
  </si>
  <si>
    <t>14270219890222272X</t>
  </si>
  <si>
    <t>2</t>
  </si>
  <si>
    <t>罗倩媛</t>
  </si>
  <si>
    <t>610324199107060049</t>
  </si>
  <si>
    <t>王芹</t>
  </si>
  <si>
    <t>612328198901021728</t>
  </si>
  <si>
    <t>胡玉</t>
  </si>
  <si>
    <t>612522199204240025</t>
  </si>
  <si>
    <t>常琳琳</t>
  </si>
  <si>
    <t>610525198902091947</t>
  </si>
  <si>
    <t>潘蓉</t>
  </si>
  <si>
    <t>610429199003205546</t>
  </si>
  <si>
    <t>于盟盟</t>
  </si>
  <si>
    <t>610502199104015229</t>
  </si>
  <si>
    <t>常文涛</t>
  </si>
  <si>
    <t>王江博</t>
  </si>
  <si>
    <t>610622198906130516</t>
  </si>
  <si>
    <t>王丽娟</t>
  </si>
  <si>
    <t>612723199310100429</t>
  </si>
  <si>
    <t>何倩</t>
  </si>
  <si>
    <t>610429199202143384</t>
  </si>
  <si>
    <t>李江荣</t>
  </si>
  <si>
    <t>610625198909041286</t>
  </si>
  <si>
    <t>惠文萍</t>
  </si>
  <si>
    <t>610526198911173449</t>
  </si>
  <si>
    <t>王莎</t>
  </si>
  <si>
    <t>610115199111155289</t>
  </si>
  <si>
    <t>富平县委党校</t>
  </si>
  <si>
    <t>李园花</t>
  </si>
  <si>
    <t>610502199011093826</t>
  </si>
  <si>
    <t>1</t>
  </si>
  <si>
    <t>富平县农业局</t>
  </si>
  <si>
    <t>陕西省农业广播电视学校富平分校</t>
  </si>
  <si>
    <t>吴亮亮</t>
  </si>
  <si>
    <t>610528198805232110</t>
  </si>
  <si>
    <t>富平县水务局</t>
  </si>
  <si>
    <t>富平县水利工程质量安全监督站</t>
  </si>
  <si>
    <t>刘钰</t>
  </si>
  <si>
    <t>61052819911204092X</t>
  </si>
  <si>
    <t>华州区国土局</t>
  </si>
  <si>
    <t>华州区国有土地资产管理所</t>
  </si>
  <si>
    <t>弥锐超</t>
  </si>
  <si>
    <t>610525199101230091</t>
  </si>
  <si>
    <t>84.70</t>
  </si>
  <si>
    <t>华州区交通局</t>
  </si>
  <si>
    <t>华州区农村公路管理局</t>
  </si>
  <si>
    <t>朱明鑫</t>
  </si>
  <si>
    <t>612429199301255914</t>
  </si>
  <si>
    <t>84.64</t>
  </si>
  <si>
    <t>71.65</t>
  </si>
  <si>
    <t>华州区农业局</t>
  </si>
  <si>
    <t>华州区畜牧兽医局</t>
  </si>
  <si>
    <t>陈茹</t>
  </si>
  <si>
    <t>610523198810034862</t>
  </si>
  <si>
    <t>83.20</t>
  </si>
  <si>
    <t>65.08</t>
  </si>
  <si>
    <t>华州区水务局</t>
  </si>
  <si>
    <t>华州区水利水保工作队</t>
  </si>
  <si>
    <t>张浩</t>
  </si>
  <si>
    <t>61042819900712101X</t>
  </si>
  <si>
    <t>83.80</t>
  </si>
  <si>
    <t>80.32</t>
  </si>
  <si>
    <t>华州区对外经济技术合作局</t>
  </si>
  <si>
    <t>华州区招商一局</t>
  </si>
  <si>
    <t>张尧</t>
  </si>
  <si>
    <t>610622199007120933</t>
  </si>
  <si>
    <t>84.74</t>
  </si>
  <si>
    <t>77.69</t>
  </si>
  <si>
    <t>华州区招商二局</t>
  </si>
  <si>
    <t>同珂</t>
  </si>
  <si>
    <t>610521199508122054</t>
  </si>
  <si>
    <t>81.28</t>
  </si>
  <si>
    <t>华州区招商三局</t>
  </si>
  <si>
    <t>韦琳娜</t>
  </si>
  <si>
    <t>610222199303081025</t>
  </si>
  <si>
    <t>85.06</t>
  </si>
  <si>
    <t>83.22</t>
  </si>
  <si>
    <t>合阳县农牧局</t>
  </si>
  <si>
    <t>合阳县农业园区办公室</t>
  </si>
  <si>
    <t>景志芳</t>
  </si>
  <si>
    <t>610327199002053941</t>
  </si>
  <si>
    <t>合阳县委办公室</t>
  </si>
  <si>
    <t>合阳县保密局</t>
  </si>
  <si>
    <t>王丹</t>
  </si>
  <si>
    <t>610524199207281229</t>
  </si>
  <si>
    <t>合阳县委党校</t>
  </si>
  <si>
    <t>王璐雅</t>
  </si>
  <si>
    <t>61052419900218162X</t>
  </si>
  <si>
    <t>潼关县市场监督管理局</t>
  </si>
  <si>
    <t>潼关县12315申诉举报中心</t>
  </si>
  <si>
    <t>吴映东</t>
  </si>
  <si>
    <t>610522199403300025</t>
  </si>
  <si>
    <t>潼关县农业局</t>
  </si>
  <si>
    <t>潼关县农产品检验检测中心</t>
  </si>
  <si>
    <t>王佳宁</t>
  </si>
  <si>
    <t>142724199105203932</t>
  </si>
  <si>
    <t>潼关县</t>
  </si>
  <si>
    <t>秦东管委会</t>
  </si>
  <si>
    <t>秦东管委会综合管理服务站</t>
  </si>
  <si>
    <t>张强</t>
  </si>
  <si>
    <t>610623198911010718</t>
  </si>
  <si>
    <t>贾宇涛</t>
  </si>
  <si>
    <t>610522199304120010</t>
  </si>
  <si>
    <t>潼关县工业园区管理委员会办公室</t>
  </si>
  <si>
    <t>冀翔</t>
  </si>
  <si>
    <t>612522199403040042</t>
  </si>
  <si>
    <t>华阴市住建局</t>
  </si>
  <si>
    <t>华阴市城乡规划管理站</t>
  </si>
  <si>
    <t>段宜雯</t>
  </si>
  <si>
    <t>610582199403090044</t>
  </si>
  <si>
    <t>华阴市人社局</t>
  </si>
  <si>
    <t>华阴市劳动监察大队</t>
  </si>
  <si>
    <t>徐琳</t>
  </si>
  <si>
    <t>610502199212020826</t>
  </si>
  <si>
    <t>临渭区政府办公室</t>
  </si>
  <si>
    <t>临渭区金融工作办公室</t>
  </si>
  <si>
    <t>周宇辉</t>
  </si>
  <si>
    <t>610502199003301250</t>
  </si>
  <si>
    <t>2</t>
  </si>
  <si>
    <t>临渭区文物旅游局</t>
  </si>
  <si>
    <t>临渭区旅游招商分局</t>
  </si>
  <si>
    <t>张蜀军</t>
  </si>
  <si>
    <t>610502199201180621</t>
  </si>
  <si>
    <t>1</t>
  </si>
  <si>
    <t>临渭区林业局</t>
  </si>
  <si>
    <t>临渭区护林站</t>
  </si>
  <si>
    <t>张舒怡</t>
  </si>
  <si>
    <t>232301199108150245</t>
  </si>
  <si>
    <t>临渭区水务局</t>
  </si>
  <si>
    <t>临渭区水利工作队</t>
  </si>
  <si>
    <t>田甜</t>
  </si>
  <si>
    <t>612425199106140024</t>
  </si>
  <si>
    <t>临渭区文广局</t>
  </si>
  <si>
    <t>临渭区文化馆</t>
  </si>
  <si>
    <t>段玥</t>
  </si>
  <si>
    <t>622626199307270027</t>
  </si>
  <si>
    <t>王蕾</t>
  </si>
  <si>
    <t>610526199008090043</t>
  </si>
  <si>
    <t>临渭区住建局</t>
  </si>
  <si>
    <t>临渭区村镇规划
建设管理站</t>
  </si>
  <si>
    <t>李超</t>
  </si>
  <si>
    <t>140882199402060015</t>
  </si>
  <si>
    <t>澄城县水务局</t>
  </si>
  <si>
    <t>澄城县村镇供水管理中心</t>
  </si>
  <si>
    <t>代亮亮</t>
  </si>
  <si>
    <t>610122199508026315</t>
  </si>
  <si>
    <t>澄城县东雷抽黄管理处</t>
  </si>
  <si>
    <t>王瑶瑶</t>
  </si>
  <si>
    <t>610122199407055918</t>
  </si>
  <si>
    <t>澄城县地下水管理监测站</t>
  </si>
  <si>
    <t>张少伟</t>
  </si>
  <si>
    <t>610525199403102271</t>
  </si>
  <si>
    <t>澄城县农业局</t>
  </si>
  <si>
    <t>澄城县赵庄区域农技推广站</t>
  </si>
  <si>
    <t>门海军</t>
  </si>
  <si>
    <t>610429199502133372</t>
  </si>
  <si>
    <t>澄城县韦庄区域农技推广站</t>
  </si>
  <si>
    <t>陈梅</t>
  </si>
  <si>
    <t>61058119931201068X</t>
  </si>
  <si>
    <t>澄城县基层兽医站</t>
  </si>
  <si>
    <t>杨振宇</t>
  </si>
  <si>
    <t>610525199510140038</t>
  </si>
  <si>
    <t>史云堂</t>
  </si>
  <si>
    <t>622727199003024718</t>
  </si>
  <si>
    <t>卤阳湖</t>
  </si>
  <si>
    <t>卤阳湖现代产业综合开发区管委会</t>
  </si>
  <si>
    <t>卤阳湖规划建设局</t>
  </si>
  <si>
    <t>张骞</t>
  </si>
  <si>
    <t>张林林</t>
  </si>
  <si>
    <t>卤阳湖经发局</t>
  </si>
  <si>
    <t>贺仁春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</si>
</sst>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">
    <font>
      <sz val="12"/>
      <name val="宋体"/>
      <family val="0"/>
    </font>
    <font>
      <b/>
      <sz val="16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SheetLayoutView="100" workbookViewId="0" topLeftCell="A1">
      <selection activeCell="A1" sqref="A1:IV16384"/>
    </sheetView>
  </sheetViews>
  <sheetFormatPr defaultColWidth="9.00390625" defaultRowHeight="14.25"/>
  <cols>
    <col min="1" max="1" width="10.25390625" style="0" customWidth="1"/>
    <col min="2" max="2" width="24.75390625" style="0" customWidth="1"/>
    <col min="3" max="3" width="25.00390625" style="0" customWidth="1"/>
    <col min="4" max="4" width="7.625" style="0" customWidth="1"/>
    <col min="5" max="5" width="9.625" style="0" customWidth="1"/>
    <col min="6" max="6" width="22.25390625" style="0" hidden="1" customWidth="1"/>
    <col min="7" max="10" width="0" style="0" hidden="1" customWidth="1"/>
  </cols>
  <sheetData>
    <row r="1" spans="1:5" ht="73.5" customHeight="1">
      <c r="A1" s="1" t="s">
        <v>0</v>
      </c>
      <c r="B1" s="1"/>
      <c r="C1" s="1"/>
      <c r="D1" s="1"/>
      <c r="E1" s="1"/>
    </row>
    <row r="2" spans="1:10" s="6" customFormat="1" ht="42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5" t="s">
        <v>10</v>
      </c>
    </row>
    <row r="3" spans="1:10" s="8" customFormat="1" ht="24.75" customHeight="1">
      <c r="A3" s="7" t="s">
        <v>11</v>
      </c>
      <c r="B3" s="7" t="s">
        <v>12</v>
      </c>
      <c r="C3" s="7" t="s">
        <v>12</v>
      </c>
      <c r="D3" s="7">
        <v>20102</v>
      </c>
      <c r="E3" s="7" t="s">
        <v>13</v>
      </c>
      <c r="F3" s="7" t="s">
        <v>14</v>
      </c>
      <c r="G3" s="7">
        <v>1</v>
      </c>
      <c r="H3" s="7" t="s">
        <v>15</v>
      </c>
      <c r="I3" s="7">
        <v>82.72</v>
      </c>
      <c r="J3" s="7">
        <v>70.61</v>
      </c>
    </row>
    <row r="4" spans="1:10" s="8" customFormat="1" ht="24.75" customHeight="1">
      <c r="A4" s="7" t="str">
        <f aca="true" t="shared" si="0" ref="A4:A62">LEFT(B4,3)</f>
        <v>蒲城县</v>
      </c>
      <c r="B4" s="7" t="s">
        <v>16</v>
      </c>
      <c r="C4" s="7" t="s">
        <v>17</v>
      </c>
      <c r="D4" s="7">
        <v>20105</v>
      </c>
      <c r="E4" s="7" t="s">
        <v>18</v>
      </c>
      <c r="F4" s="7" t="s">
        <v>19</v>
      </c>
      <c r="G4" s="7">
        <v>1</v>
      </c>
      <c r="H4" s="7" t="s">
        <v>20</v>
      </c>
      <c r="I4" s="7">
        <v>83.8</v>
      </c>
      <c r="J4" s="7">
        <v>64.12</v>
      </c>
    </row>
    <row r="5" spans="1:10" s="8" customFormat="1" ht="24.75" customHeight="1">
      <c r="A5" s="7" t="str">
        <f t="shared" si="0"/>
        <v>蒲城县</v>
      </c>
      <c r="B5" s="7" t="s">
        <v>16</v>
      </c>
      <c r="C5" s="7" t="s">
        <v>21</v>
      </c>
      <c r="D5" s="7">
        <v>20106</v>
      </c>
      <c r="E5" s="7" t="s">
        <v>22</v>
      </c>
      <c r="F5" s="7" t="s">
        <v>23</v>
      </c>
      <c r="G5" s="7">
        <v>1</v>
      </c>
      <c r="H5" s="7" t="s">
        <v>24</v>
      </c>
      <c r="I5" s="7">
        <v>81.22</v>
      </c>
      <c r="J5" s="7">
        <v>67.43</v>
      </c>
    </row>
    <row r="6" spans="1:10" s="8" customFormat="1" ht="24.75" customHeight="1">
      <c r="A6" s="7" t="str">
        <f t="shared" si="0"/>
        <v>蒲城县</v>
      </c>
      <c r="B6" s="7" t="s">
        <v>25</v>
      </c>
      <c r="C6" s="7" t="s">
        <v>26</v>
      </c>
      <c r="D6" s="7">
        <v>20107</v>
      </c>
      <c r="E6" s="7" t="s">
        <v>27</v>
      </c>
      <c r="F6" s="7" t="s">
        <v>28</v>
      </c>
      <c r="G6" s="7">
        <v>1</v>
      </c>
      <c r="H6" s="7" t="s">
        <v>29</v>
      </c>
      <c r="I6" s="7">
        <v>83.54</v>
      </c>
      <c r="J6" s="7">
        <v>62.45</v>
      </c>
    </row>
    <row r="7" spans="1:10" s="8" customFormat="1" ht="24.75" customHeight="1">
      <c r="A7" s="7" t="str">
        <f t="shared" si="0"/>
        <v>蒲城县</v>
      </c>
      <c r="B7" s="7" t="s">
        <v>30</v>
      </c>
      <c r="C7" s="7" t="s">
        <v>31</v>
      </c>
      <c r="D7" s="7">
        <v>20108</v>
      </c>
      <c r="E7" s="7" t="s">
        <v>32</v>
      </c>
      <c r="F7" s="7" t="s">
        <v>33</v>
      </c>
      <c r="G7" s="7">
        <v>1</v>
      </c>
      <c r="H7" s="7" t="s">
        <v>34</v>
      </c>
      <c r="I7" s="7">
        <v>87.54</v>
      </c>
      <c r="J7" s="7">
        <v>82.02</v>
      </c>
    </row>
    <row r="8" spans="1:10" s="8" customFormat="1" ht="24.75" customHeight="1">
      <c r="A8" s="7" t="str">
        <f t="shared" si="0"/>
        <v>蒲城县</v>
      </c>
      <c r="B8" s="7" t="s">
        <v>30</v>
      </c>
      <c r="C8" s="7" t="s">
        <v>35</v>
      </c>
      <c r="D8" s="7">
        <v>20109</v>
      </c>
      <c r="E8" s="7" t="s">
        <v>36</v>
      </c>
      <c r="F8" s="7" t="s">
        <v>37</v>
      </c>
      <c r="G8" s="7">
        <v>1</v>
      </c>
      <c r="H8" s="7" t="s">
        <v>38</v>
      </c>
      <c r="I8" s="7">
        <v>88.32</v>
      </c>
      <c r="J8" s="7">
        <v>87.07</v>
      </c>
    </row>
    <row r="9" spans="1:10" s="8" customFormat="1" ht="24.75" customHeight="1">
      <c r="A9" s="7" t="str">
        <f t="shared" si="0"/>
        <v>蒲城县</v>
      </c>
      <c r="B9" s="7" t="s">
        <v>39</v>
      </c>
      <c r="C9" s="7" t="s">
        <v>40</v>
      </c>
      <c r="D9" s="7">
        <v>20110</v>
      </c>
      <c r="E9" s="7" t="s">
        <v>41</v>
      </c>
      <c r="F9" s="7" t="s">
        <v>42</v>
      </c>
      <c r="G9" s="7">
        <v>1</v>
      </c>
      <c r="H9" s="7" t="s">
        <v>43</v>
      </c>
      <c r="I9" s="7">
        <v>83.01</v>
      </c>
      <c r="J9" s="9">
        <v>76.1</v>
      </c>
    </row>
    <row r="10" spans="1:10" s="8" customFormat="1" ht="24.75" customHeight="1">
      <c r="A10" s="7" t="str">
        <f t="shared" si="0"/>
        <v>蒲城县</v>
      </c>
      <c r="B10" s="7" t="s">
        <v>44</v>
      </c>
      <c r="C10" s="7" t="s">
        <v>45</v>
      </c>
      <c r="D10" s="7">
        <v>20111</v>
      </c>
      <c r="E10" s="7" t="s">
        <v>46</v>
      </c>
      <c r="F10" s="7" t="s">
        <v>47</v>
      </c>
      <c r="G10" s="7">
        <v>1</v>
      </c>
      <c r="H10" s="7" t="s">
        <v>48</v>
      </c>
      <c r="I10" s="7">
        <v>84.3</v>
      </c>
      <c r="J10" s="7">
        <v>75.15</v>
      </c>
    </row>
    <row r="11" spans="1:10" s="8" customFormat="1" ht="24.75" customHeight="1">
      <c r="A11" s="7" t="str">
        <f t="shared" si="0"/>
        <v>蒲城县</v>
      </c>
      <c r="B11" s="7" t="s">
        <v>44</v>
      </c>
      <c r="C11" s="7" t="s">
        <v>45</v>
      </c>
      <c r="D11" s="7">
        <v>20112</v>
      </c>
      <c r="E11" s="7" t="s">
        <v>49</v>
      </c>
      <c r="F11" s="7" t="s">
        <v>50</v>
      </c>
      <c r="G11" s="7">
        <v>1</v>
      </c>
      <c r="H11" s="7" t="s">
        <v>51</v>
      </c>
      <c r="I11" s="7">
        <v>83.64</v>
      </c>
      <c r="J11" s="7">
        <v>68.85</v>
      </c>
    </row>
    <row r="12" spans="1:10" s="8" customFormat="1" ht="24.75" customHeight="1">
      <c r="A12" s="7" t="str">
        <f t="shared" si="0"/>
        <v>富平县</v>
      </c>
      <c r="B12" s="10" t="s">
        <v>52</v>
      </c>
      <c r="C12" s="10" t="s">
        <v>53</v>
      </c>
      <c r="D12" s="11">
        <v>20205</v>
      </c>
      <c r="E12" s="10" t="s">
        <v>54</v>
      </c>
      <c r="F12" s="10" t="s">
        <v>55</v>
      </c>
      <c r="G12" s="10" t="s">
        <v>56</v>
      </c>
      <c r="H12" s="11">
        <v>83</v>
      </c>
      <c r="I12" s="12">
        <v>85.6</v>
      </c>
      <c r="J12" s="12">
        <v>84.04</v>
      </c>
    </row>
    <row r="13" spans="1:10" s="8" customFormat="1" ht="24.75" customHeight="1">
      <c r="A13" s="7" t="str">
        <f t="shared" si="0"/>
        <v>富平县</v>
      </c>
      <c r="B13" s="10" t="s">
        <v>52</v>
      </c>
      <c r="C13" s="10" t="s">
        <v>53</v>
      </c>
      <c r="D13" s="11">
        <v>20205</v>
      </c>
      <c r="E13" s="10" t="s">
        <v>57</v>
      </c>
      <c r="F13" s="10" t="s">
        <v>58</v>
      </c>
      <c r="G13" s="10" t="s">
        <v>56</v>
      </c>
      <c r="H13" s="11">
        <v>81</v>
      </c>
      <c r="I13" s="12">
        <v>82.9</v>
      </c>
      <c r="J13" s="12">
        <v>81.76</v>
      </c>
    </row>
    <row r="14" spans="1:10" s="8" customFormat="1" ht="24.75" customHeight="1">
      <c r="A14" s="7" t="str">
        <f t="shared" si="0"/>
        <v>富平县</v>
      </c>
      <c r="B14" s="10" t="s">
        <v>52</v>
      </c>
      <c r="C14" s="10" t="s">
        <v>53</v>
      </c>
      <c r="D14" s="11">
        <v>20205</v>
      </c>
      <c r="E14" s="10" t="s">
        <v>59</v>
      </c>
      <c r="F14" s="10" t="s">
        <v>60</v>
      </c>
      <c r="G14" s="10" t="s">
        <v>56</v>
      </c>
      <c r="H14" s="11">
        <v>78</v>
      </c>
      <c r="I14" s="12">
        <v>85.9</v>
      </c>
      <c r="J14" s="12">
        <v>81.16</v>
      </c>
    </row>
    <row r="15" spans="1:10" s="8" customFormat="1" ht="24.75" customHeight="1">
      <c r="A15" s="7" t="str">
        <f t="shared" si="0"/>
        <v>富平县</v>
      </c>
      <c r="B15" s="10" t="s">
        <v>52</v>
      </c>
      <c r="C15" s="10" t="s">
        <v>53</v>
      </c>
      <c r="D15" s="11">
        <v>20206</v>
      </c>
      <c r="E15" s="10" t="s">
        <v>61</v>
      </c>
      <c r="F15" s="10" t="s">
        <v>62</v>
      </c>
      <c r="G15" s="10" t="s">
        <v>63</v>
      </c>
      <c r="H15" s="11">
        <v>60</v>
      </c>
      <c r="I15" s="12">
        <v>83.2</v>
      </c>
      <c r="J15" s="12">
        <v>69.28</v>
      </c>
    </row>
    <row r="16" spans="1:10" s="8" customFormat="1" ht="24.75" customHeight="1">
      <c r="A16" s="7" t="str">
        <f t="shared" si="0"/>
        <v>富平县</v>
      </c>
      <c r="B16" s="10" t="s">
        <v>52</v>
      </c>
      <c r="C16" s="10" t="s">
        <v>53</v>
      </c>
      <c r="D16" s="11">
        <v>20206</v>
      </c>
      <c r="E16" s="10" t="s">
        <v>64</v>
      </c>
      <c r="F16" s="10" t="s">
        <v>65</v>
      </c>
      <c r="G16" s="10" t="s">
        <v>63</v>
      </c>
      <c r="H16" s="11">
        <v>57.2</v>
      </c>
      <c r="I16" s="12">
        <v>85.4</v>
      </c>
      <c r="J16" s="12">
        <v>68.48</v>
      </c>
    </row>
    <row r="17" spans="1:10" s="8" customFormat="1" ht="24.75" customHeight="1">
      <c r="A17" s="7" t="str">
        <f t="shared" si="0"/>
        <v>富平县</v>
      </c>
      <c r="B17" s="10" t="s">
        <v>52</v>
      </c>
      <c r="C17" s="10" t="s">
        <v>53</v>
      </c>
      <c r="D17" s="11">
        <v>20207</v>
      </c>
      <c r="E17" s="10" t="s">
        <v>66</v>
      </c>
      <c r="F17" s="10" t="s">
        <v>67</v>
      </c>
      <c r="G17" s="10" t="s">
        <v>63</v>
      </c>
      <c r="H17" s="11">
        <v>68.6</v>
      </c>
      <c r="I17" s="12">
        <v>87</v>
      </c>
      <c r="J17" s="12">
        <v>75.96</v>
      </c>
    </row>
    <row r="18" spans="1:10" s="8" customFormat="1" ht="24.75" customHeight="1">
      <c r="A18" s="7" t="str">
        <f t="shared" si="0"/>
        <v>富平县</v>
      </c>
      <c r="B18" s="10" t="s">
        <v>52</v>
      </c>
      <c r="C18" s="10" t="s">
        <v>53</v>
      </c>
      <c r="D18" s="11">
        <v>20207</v>
      </c>
      <c r="E18" s="10" t="s">
        <v>68</v>
      </c>
      <c r="F18" s="10" t="s">
        <v>69</v>
      </c>
      <c r="G18" s="10" t="s">
        <v>63</v>
      </c>
      <c r="H18" s="11">
        <v>56.8</v>
      </c>
      <c r="I18" s="12">
        <v>81.8</v>
      </c>
      <c r="J18" s="12">
        <v>66.8</v>
      </c>
    </row>
    <row r="19" spans="1:10" s="8" customFormat="1" ht="24.75" customHeight="1">
      <c r="A19" s="7" t="str">
        <f t="shared" si="0"/>
        <v>富平县</v>
      </c>
      <c r="B19" s="10" t="s">
        <v>52</v>
      </c>
      <c r="C19" s="10" t="s">
        <v>53</v>
      </c>
      <c r="D19" s="11">
        <v>20210</v>
      </c>
      <c r="E19" s="10" t="s">
        <v>70</v>
      </c>
      <c r="F19" s="10" t="s">
        <v>71</v>
      </c>
      <c r="G19" s="10" t="s">
        <v>63</v>
      </c>
      <c r="H19" s="11">
        <v>81.4</v>
      </c>
      <c r="I19" s="12">
        <v>84</v>
      </c>
      <c r="J19" s="12">
        <v>82.44</v>
      </c>
    </row>
    <row r="20" spans="1:10" s="8" customFormat="1" ht="24.75" customHeight="1">
      <c r="A20" s="7" t="str">
        <f t="shared" si="0"/>
        <v>富平县</v>
      </c>
      <c r="B20" s="10" t="s">
        <v>52</v>
      </c>
      <c r="C20" s="10" t="s">
        <v>53</v>
      </c>
      <c r="D20" s="11">
        <v>20210</v>
      </c>
      <c r="E20" s="10" t="s">
        <v>72</v>
      </c>
      <c r="F20" s="10" t="s">
        <v>73</v>
      </c>
      <c r="G20" s="10" t="s">
        <v>63</v>
      </c>
      <c r="H20" s="11">
        <v>73.9</v>
      </c>
      <c r="I20" s="12">
        <v>84.4</v>
      </c>
      <c r="J20" s="12">
        <v>78.1</v>
      </c>
    </row>
    <row r="21" spans="1:10" s="8" customFormat="1" ht="24.75" customHeight="1">
      <c r="A21" s="7" t="str">
        <f t="shared" si="0"/>
        <v>富平县</v>
      </c>
      <c r="B21" s="10" t="s">
        <v>52</v>
      </c>
      <c r="C21" s="10" t="s">
        <v>53</v>
      </c>
      <c r="D21" s="11">
        <v>20211</v>
      </c>
      <c r="E21" s="10" t="s">
        <v>74</v>
      </c>
      <c r="F21" s="10" t="s">
        <v>75</v>
      </c>
      <c r="G21" s="10" t="s">
        <v>63</v>
      </c>
      <c r="H21" s="11">
        <v>86.9</v>
      </c>
      <c r="I21" s="12">
        <v>84.6</v>
      </c>
      <c r="J21" s="12">
        <v>85.98</v>
      </c>
    </row>
    <row r="22" spans="1:10" s="8" customFormat="1" ht="24.75" customHeight="1">
      <c r="A22" s="7" t="str">
        <f t="shared" si="0"/>
        <v>富平县</v>
      </c>
      <c r="B22" s="10" t="s">
        <v>52</v>
      </c>
      <c r="C22" s="10" t="s">
        <v>53</v>
      </c>
      <c r="D22" s="11">
        <v>20211</v>
      </c>
      <c r="E22" s="10" t="s">
        <v>76</v>
      </c>
      <c r="F22" s="10"/>
      <c r="G22" s="10"/>
      <c r="H22" s="11"/>
      <c r="I22" s="12"/>
      <c r="J22" s="12"/>
    </row>
    <row r="23" spans="1:10" s="8" customFormat="1" ht="24.75" customHeight="1">
      <c r="A23" s="7" t="str">
        <f t="shared" si="0"/>
        <v>富平县</v>
      </c>
      <c r="B23" s="10" t="s">
        <v>52</v>
      </c>
      <c r="C23" s="10" t="s">
        <v>53</v>
      </c>
      <c r="D23" s="11">
        <v>20212</v>
      </c>
      <c r="E23" s="10" t="s">
        <v>77</v>
      </c>
      <c r="F23" s="10" t="s">
        <v>78</v>
      </c>
      <c r="G23" s="10" t="s">
        <v>63</v>
      </c>
      <c r="H23" s="11">
        <v>77.2</v>
      </c>
      <c r="I23" s="12">
        <v>85.4</v>
      </c>
      <c r="J23" s="12">
        <v>80.48</v>
      </c>
    </row>
    <row r="24" spans="1:10" s="8" customFormat="1" ht="24.75" customHeight="1">
      <c r="A24" s="7" t="str">
        <f t="shared" si="0"/>
        <v>富平县</v>
      </c>
      <c r="B24" s="10" t="s">
        <v>52</v>
      </c>
      <c r="C24" s="10" t="s">
        <v>53</v>
      </c>
      <c r="D24" s="11">
        <v>20212</v>
      </c>
      <c r="E24" s="10" t="s">
        <v>79</v>
      </c>
      <c r="F24" s="10" t="s">
        <v>80</v>
      </c>
      <c r="G24" s="10" t="s">
        <v>63</v>
      </c>
      <c r="H24" s="11">
        <v>73.6</v>
      </c>
      <c r="I24" s="12">
        <v>85.4</v>
      </c>
      <c r="J24" s="12">
        <v>78.32</v>
      </c>
    </row>
    <row r="25" spans="1:10" s="8" customFormat="1" ht="24.75" customHeight="1">
      <c r="A25" s="7" t="str">
        <f t="shared" si="0"/>
        <v>富平县</v>
      </c>
      <c r="B25" s="10" t="s">
        <v>52</v>
      </c>
      <c r="C25" s="10" t="s">
        <v>53</v>
      </c>
      <c r="D25" s="11">
        <v>20213</v>
      </c>
      <c r="E25" s="10" t="s">
        <v>81</v>
      </c>
      <c r="F25" s="10" t="s">
        <v>82</v>
      </c>
      <c r="G25" s="10" t="s">
        <v>63</v>
      </c>
      <c r="H25" s="11">
        <v>81.6</v>
      </c>
      <c r="I25" s="12">
        <v>83.2</v>
      </c>
      <c r="J25" s="12">
        <v>82.24</v>
      </c>
    </row>
    <row r="26" spans="1:10" s="8" customFormat="1" ht="24.75" customHeight="1">
      <c r="A26" s="7" t="str">
        <f t="shared" si="0"/>
        <v>富平县</v>
      </c>
      <c r="B26" s="10" t="s">
        <v>52</v>
      </c>
      <c r="C26" s="10" t="s">
        <v>53</v>
      </c>
      <c r="D26" s="11">
        <v>20213</v>
      </c>
      <c r="E26" s="10" t="s">
        <v>83</v>
      </c>
      <c r="F26" s="10" t="s">
        <v>84</v>
      </c>
      <c r="G26" s="10" t="s">
        <v>63</v>
      </c>
      <c r="H26" s="11">
        <v>71.4</v>
      </c>
      <c r="I26" s="12">
        <v>82.8</v>
      </c>
      <c r="J26" s="12">
        <v>75.96</v>
      </c>
    </row>
    <row r="27" spans="1:10" s="8" customFormat="1" ht="24.75" customHeight="1">
      <c r="A27" s="7" t="str">
        <f t="shared" si="0"/>
        <v>富平县</v>
      </c>
      <c r="B27" s="10" t="s">
        <v>52</v>
      </c>
      <c r="C27" s="10" t="s">
        <v>53</v>
      </c>
      <c r="D27" s="11">
        <v>20214</v>
      </c>
      <c r="E27" s="10" t="s">
        <v>85</v>
      </c>
      <c r="F27" s="10" t="s">
        <v>86</v>
      </c>
      <c r="G27" s="10" t="s">
        <v>63</v>
      </c>
      <c r="H27" s="11">
        <v>77.2</v>
      </c>
      <c r="I27" s="12">
        <v>86</v>
      </c>
      <c r="J27" s="12">
        <v>80.72</v>
      </c>
    </row>
    <row r="28" spans="1:10" s="8" customFormat="1" ht="24.75" customHeight="1">
      <c r="A28" s="7" t="str">
        <f t="shared" si="0"/>
        <v>富平县</v>
      </c>
      <c r="B28" s="10" t="s">
        <v>52</v>
      </c>
      <c r="C28" s="10" t="s">
        <v>53</v>
      </c>
      <c r="D28" s="11">
        <v>20214</v>
      </c>
      <c r="E28" s="10" t="s">
        <v>87</v>
      </c>
      <c r="F28" s="10" t="s">
        <v>88</v>
      </c>
      <c r="G28" s="10" t="s">
        <v>63</v>
      </c>
      <c r="H28" s="11">
        <v>78.6</v>
      </c>
      <c r="I28" s="12">
        <v>82.6</v>
      </c>
      <c r="J28" s="12">
        <v>80.2</v>
      </c>
    </row>
    <row r="29" spans="1:10" s="8" customFormat="1" ht="24.75" customHeight="1">
      <c r="A29" s="7" t="str">
        <f t="shared" si="0"/>
        <v>富平县</v>
      </c>
      <c r="B29" s="10" t="s">
        <v>89</v>
      </c>
      <c r="C29" s="10" t="s">
        <v>89</v>
      </c>
      <c r="D29" s="11">
        <v>20215</v>
      </c>
      <c r="E29" s="10" t="s">
        <v>90</v>
      </c>
      <c r="F29" s="10" t="s">
        <v>91</v>
      </c>
      <c r="G29" s="10" t="s">
        <v>92</v>
      </c>
      <c r="H29" s="11">
        <v>81.2</v>
      </c>
      <c r="I29" s="12">
        <v>87.6</v>
      </c>
      <c r="J29" s="12">
        <v>83.76</v>
      </c>
    </row>
    <row r="30" spans="1:10" s="8" customFormat="1" ht="24.75" customHeight="1">
      <c r="A30" s="7" t="str">
        <f t="shared" si="0"/>
        <v>富平县</v>
      </c>
      <c r="B30" s="10" t="s">
        <v>93</v>
      </c>
      <c r="C30" s="10" t="s">
        <v>94</v>
      </c>
      <c r="D30" s="11">
        <v>20216</v>
      </c>
      <c r="E30" s="10" t="s">
        <v>95</v>
      </c>
      <c r="F30" s="10" t="s">
        <v>96</v>
      </c>
      <c r="G30" s="10" t="s">
        <v>92</v>
      </c>
      <c r="H30" s="11">
        <v>64.7</v>
      </c>
      <c r="I30" s="12">
        <v>82.6</v>
      </c>
      <c r="J30" s="12">
        <v>71.86</v>
      </c>
    </row>
    <row r="31" spans="1:10" s="8" customFormat="1" ht="24.75" customHeight="1">
      <c r="A31" s="7" t="str">
        <f t="shared" si="0"/>
        <v>富平县</v>
      </c>
      <c r="B31" s="10" t="s">
        <v>97</v>
      </c>
      <c r="C31" s="10" t="s">
        <v>98</v>
      </c>
      <c r="D31" s="11">
        <v>20220</v>
      </c>
      <c r="E31" s="10" t="s">
        <v>99</v>
      </c>
      <c r="F31" s="10" t="s">
        <v>100</v>
      </c>
      <c r="G31" s="10" t="s">
        <v>92</v>
      </c>
      <c r="H31" s="11">
        <v>49.2</v>
      </c>
      <c r="I31" s="12">
        <v>83</v>
      </c>
      <c r="J31" s="12">
        <v>62.72</v>
      </c>
    </row>
    <row r="32" spans="1:10" s="8" customFormat="1" ht="24.75" customHeight="1">
      <c r="A32" s="7" t="str">
        <f t="shared" si="0"/>
        <v>华州区</v>
      </c>
      <c r="B32" s="10" t="s">
        <v>101</v>
      </c>
      <c r="C32" s="10" t="s">
        <v>102</v>
      </c>
      <c r="D32" s="11">
        <v>20302</v>
      </c>
      <c r="E32" s="10" t="s">
        <v>103</v>
      </c>
      <c r="F32" s="10" t="s">
        <v>104</v>
      </c>
      <c r="G32" s="13">
        <v>1</v>
      </c>
      <c r="H32" s="13">
        <v>64</v>
      </c>
      <c r="I32" s="10" t="s">
        <v>105</v>
      </c>
      <c r="J32" s="10">
        <v>72.28</v>
      </c>
    </row>
    <row r="33" spans="1:10" s="8" customFormat="1" ht="24.75" customHeight="1">
      <c r="A33" s="7" t="str">
        <f t="shared" si="0"/>
        <v>华州区</v>
      </c>
      <c r="B33" s="10" t="s">
        <v>106</v>
      </c>
      <c r="C33" s="10" t="s">
        <v>107</v>
      </c>
      <c r="D33" s="11">
        <v>20303</v>
      </c>
      <c r="E33" s="10" t="s">
        <v>108</v>
      </c>
      <c r="F33" s="10" t="s">
        <v>109</v>
      </c>
      <c r="G33" s="13">
        <v>1</v>
      </c>
      <c r="H33" s="13">
        <v>63</v>
      </c>
      <c r="I33" s="10" t="s">
        <v>110</v>
      </c>
      <c r="J33" s="10" t="s">
        <v>111</v>
      </c>
    </row>
    <row r="34" spans="1:10" s="8" customFormat="1" ht="24.75" customHeight="1">
      <c r="A34" s="7" t="str">
        <f t="shared" si="0"/>
        <v>华州区</v>
      </c>
      <c r="B34" s="10" t="s">
        <v>112</v>
      </c>
      <c r="C34" s="10" t="s">
        <v>113</v>
      </c>
      <c r="D34" s="11">
        <v>20305</v>
      </c>
      <c r="E34" s="10" t="s">
        <v>114</v>
      </c>
      <c r="F34" s="10" t="s">
        <v>115</v>
      </c>
      <c r="G34" s="13">
        <v>1</v>
      </c>
      <c r="H34" s="13">
        <v>53</v>
      </c>
      <c r="I34" s="10" t="s">
        <v>116</v>
      </c>
      <c r="J34" s="10" t="s">
        <v>117</v>
      </c>
    </row>
    <row r="35" spans="1:10" s="8" customFormat="1" ht="24.75" customHeight="1">
      <c r="A35" s="7" t="str">
        <f t="shared" si="0"/>
        <v>华州区</v>
      </c>
      <c r="B35" s="10" t="s">
        <v>118</v>
      </c>
      <c r="C35" s="10" t="s">
        <v>119</v>
      </c>
      <c r="D35" s="11">
        <v>20308</v>
      </c>
      <c r="E35" s="10" t="s">
        <v>120</v>
      </c>
      <c r="F35" s="10" t="s">
        <v>121</v>
      </c>
      <c r="G35" s="13">
        <v>1</v>
      </c>
      <c r="H35" s="13">
        <v>78</v>
      </c>
      <c r="I35" s="10" t="s">
        <v>122</v>
      </c>
      <c r="J35" s="10" t="s">
        <v>123</v>
      </c>
    </row>
    <row r="36" spans="1:10" s="8" customFormat="1" ht="24.75" customHeight="1">
      <c r="A36" s="7" t="str">
        <f t="shared" si="0"/>
        <v>华州区</v>
      </c>
      <c r="B36" s="10" t="s">
        <v>124</v>
      </c>
      <c r="C36" s="10" t="s">
        <v>125</v>
      </c>
      <c r="D36" s="11">
        <v>20311</v>
      </c>
      <c r="E36" s="10" t="s">
        <v>126</v>
      </c>
      <c r="F36" s="10" t="s">
        <v>127</v>
      </c>
      <c r="G36" s="13">
        <v>1</v>
      </c>
      <c r="H36" s="13">
        <v>73</v>
      </c>
      <c r="I36" s="10" t="s">
        <v>128</v>
      </c>
      <c r="J36" s="10" t="s">
        <v>129</v>
      </c>
    </row>
    <row r="37" spans="1:10" s="8" customFormat="1" ht="24.75" customHeight="1">
      <c r="A37" s="7" t="str">
        <f t="shared" si="0"/>
        <v>华州区</v>
      </c>
      <c r="B37" s="10" t="s">
        <v>124</v>
      </c>
      <c r="C37" s="10" t="s">
        <v>130</v>
      </c>
      <c r="D37" s="11">
        <v>20312</v>
      </c>
      <c r="E37" s="10" t="s">
        <v>131</v>
      </c>
      <c r="F37" s="10" t="s">
        <v>132</v>
      </c>
      <c r="G37" s="13">
        <v>1</v>
      </c>
      <c r="H37" s="13">
        <v>79</v>
      </c>
      <c r="I37" s="10" t="s">
        <v>105</v>
      </c>
      <c r="J37" s="10" t="s">
        <v>133</v>
      </c>
    </row>
    <row r="38" spans="1:10" s="8" customFormat="1" ht="24.75" customHeight="1">
      <c r="A38" s="7" t="str">
        <f t="shared" si="0"/>
        <v>华州区</v>
      </c>
      <c r="B38" s="10" t="s">
        <v>124</v>
      </c>
      <c r="C38" s="10" t="s">
        <v>134</v>
      </c>
      <c r="D38" s="11">
        <v>20313</v>
      </c>
      <c r="E38" s="10" t="s">
        <v>135</v>
      </c>
      <c r="F38" s="10" t="s">
        <v>136</v>
      </c>
      <c r="G38" s="13">
        <v>1</v>
      </c>
      <c r="H38" s="13">
        <v>82</v>
      </c>
      <c r="I38" s="10" t="s">
        <v>137</v>
      </c>
      <c r="J38" s="10" t="s">
        <v>138</v>
      </c>
    </row>
    <row r="39" spans="1:10" s="8" customFormat="1" ht="24.75" customHeight="1">
      <c r="A39" s="7" t="str">
        <f t="shared" si="0"/>
        <v>合阳县</v>
      </c>
      <c r="B39" s="10" t="s">
        <v>139</v>
      </c>
      <c r="C39" s="10" t="s">
        <v>140</v>
      </c>
      <c r="D39" s="11">
        <v>20406</v>
      </c>
      <c r="E39" s="10" t="s">
        <v>141</v>
      </c>
      <c r="F39" s="10" t="s">
        <v>142</v>
      </c>
      <c r="G39" s="13">
        <v>1</v>
      </c>
      <c r="H39" s="13">
        <v>61</v>
      </c>
      <c r="I39" s="13">
        <v>83.4</v>
      </c>
      <c r="J39" s="13">
        <v>69.96</v>
      </c>
    </row>
    <row r="40" spans="1:10" s="8" customFormat="1" ht="24.75" customHeight="1">
      <c r="A40" s="7" t="str">
        <f t="shared" si="0"/>
        <v>合阳县</v>
      </c>
      <c r="B40" s="10" t="s">
        <v>143</v>
      </c>
      <c r="C40" s="10" t="s">
        <v>144</v>
      </c>
      <c r="D40" s="11">
        <v>20411</v>
      </c>
      <c r="E40" s="10" t="s">
        <v>145</v>
      </c>
      <c r="F40" s="10" t="s">
        <v>146</v>
      </c>
      <c r="G40" s="13">
        <v>1</v>
      </c>
      <c r="H40" s="13">
        <v>72</v>
      </c>
      <c r="I40" s="13">
        <v>85</v>
      </c>
      <c r="J40" s="13">
        <v>77.2</v>
      </c>
    </row>
    <row r="41" spans="1:10" s="8" customFormat="1" ht="24.75" customHeight="1">
      <c r="A41" s="7" t="str">
        <f t="shared" si="0"/>
        <v>合阳县</v>
      </c>
      <c r="B41" s="10" t="s">
        <v>147</v>
      </c>
      <c r="C41" s="10" t="s">
        <v>147</v>
      </c>
      <c r="D41" s="11">
        <v>20412</v>
      </c>
      <c r="E41" s="10" t="s">
        <v>148</v>
      </c>
      <c r="F41" s="10" t="s">
        <v>149</v>
      </c>
      <c r="G41" s="13">
        <v>1</v>
      </c>
      <c r="H41" s="13">
        <v>75.8</v>
      </c>
      <c r="I41" s="13">
        <v>82.8</v>
      </c>
      <c r="J41" s="13">
        <v>78.6</v>
      </c>
    </row>
    <row r="42" spans="1:10" s="8" customFormat="1" ht="24.75" customHeight="1">
      <c r="A42" s="7" t="str">
        <f t="shared" si="0"/>
        <v>潼关县</v>
      </c>
      <c r="B42" s="14" t="s">
        <v>150</v>
      </c>
      <c r="C42" s="14" t="s">
        <v>151</v>
      </c>
      <c r="D42" s="7">
        <v>20505</v>
      </c>
      <c r="E42" s="14" t="s">
        <v>152</v>
      </c>
      <c r="F42" s="14" t="s">
        <v>153</v>
      </c>
      <c r="G42" s="12">
        <v>1</v>
      </c>
      <c r="H42" s="15">
        <v>67</v>
      </c>
      <c r="I42" s="15">
        <v>84.8</v>
      </c>
      <c r="J42" s="15">
        <v>74.12</v>
      </c>
    </row>
    <row r="43" spans="1:10" s="8" customFormat="1" ht="24.75" customHeight="1">
      <c r="A43" s="7" t="str">
        <f t="shared" si="0"/>
        <v>潼关县</v>
      </c>
      <c r="B43" s="14" t="s">
        <v>154</v>
      </c>
      <c r="C43" s="14" t="s">
        <v>155</v>
      </c>
      <c r="D43" s="7">
        <v>20507</v>
      </c>
      <c r="E43" s="14" t="s">
        <v>156</v>
      </c>
      <c r="F43" s="14" t="s">
        <v>157</v>
      </c>
      <c r="G43" s="12">
        <v>1</v>
      </c>
      <c r="H43" s="15">
        <v>62</v>
      </c>
      <c r="I43" s="15">
        <v>82.6</v>
      </c>
      <c r="J43" s="15">
        <v>70.24</v>
      </c>
    </row>
    <row r="44" spans="1:10" s="8" customFormat="1" ht="24.75" customHeight="1">
      <c r="A44" s="7" t="s">
        <v>158</v>
      </c>
      <c r="B44" s="14" t="s">
        <v>159</v>
      </c>
      <c r="C44" s="14" t="s">
        <v>160</v>
      </c>
      <c r="D44" s="7">
        <v>20510</v>
      </c>
      <c r="E44" s="14" t="s">
        <v>161</v>
      </c>
      <c r="F44" s="14" t="s">
        <v>162</v>
      </c>
      <c r="G44" s="12">
        <v>1</v>
      </c>
      <c r="H44" s="15">
        <v>71</v>
      </c>
      <c r="I44" s="15">
        <v>84</v>
      </c>
      <c r="J44" s="15">
        <v>76.2</v>
      </c>
    </row>
    <row r="45" spans="1:10" s="8" customFormat="1" ht="24.75" customHeight="1">
      <c r="A45" s="7" t="s">
        <v>158</v>
      </c>
      <c r="B45" s="14" t="s">
        <v>159</v>
      </c>
      <c r="C45" s="14" t="s">
        <v>160</v>
      </c>
      <c r="D45" s="7">
        <v>20511</v>
      </c>
      <c r="E45" s="14" t="s">
        <v>163</v>
      </c>
      <c r="F45" s="14" t="s">
        <v>164</v>
      </c>
      <c r="G45" s="12">
        <v>1</v>
      </c>
      <c r="H45" s="15">
        <v>71.5</v>
      </c>
      <c r="I45" s="15">
        <v>86.6</v>
      </c>
      <c r="J45" s="15">
        <v>77.54</v>
      </c>
    </row>
    <row r="46" spans="1:10" s="8" customFormat="1" ht="24.75" customHeight="1">
      <c r="A46" s="7" t="str">
        <f t="shared" si="0"/>
        <v>潼关县</v>
      </c>
      <c r="B46" s="14" t="s">
        <v>165</v>
      </c>
      <c r="C46" s="14" t="s">
        <v>165</v>
      </c>
      <c r="D46" s="7">
        <v>20512</v>
      </c>
      <c r="E46" s="14" t="s">
        <v>166</v>
      </c>
      <c r="F46" s="14" t="s">
        <v>167</v>
      </c>
      <c r="G46" s="12">
        <v>1</v>
      </c>
      <c r="H46" s="15">
        <v>93</v>
      </c>
      <c r="I46" s="15">
        <v>85.6</v>
      </c>
      <c r="J46" s="15">
        <v>90.04</v>
      </c>
    </row>
    <row r="47" spans="1:10" s="8" customFormat="1" ht="24.75" customHeight="1">
      <c r="A47" s="7" t="str">
        <f t="shared" si="0"/>
        <v>华阴市</v>
      </c>
      <c r="B47" s="14" t="s">
        <v>168</v>
      </c>
      <c r="C47" s="14" t="s">
        <v>169</v>
      </c>
      <c r="D47" s="7">
        <v>20602</v>
      </c>
      <c r="E47" s="14" t="s">
        <v>170</v>
      </c>
      <c r="F47" s="14" t="s">
        <v>171</v>
      </c>
      <c r="G47" s="12">
        <v>1</v>
      </c>
      <c r="H47" s="12">
        <v>54.9</v>
      </c>
      <c r="I47" s="12">
        <v>85.2</v>
      </c>
      <c r="J47" s="12">
        <v>67.02</v>
      </c>
    </row>
    <row r="48" spans="1:10" s="8" customFormat="1" ht="24.75" customHeight="1">
      <c r="A48" s="7" t="str">
        <f t="shared" si="0"/>
        <v>华阴市</v>
      </c>
      <c r="B48" s="14" t="s">
        <v>172</v>
      </c>
      <c r="C48" s="14" t="s">
        <v>173</v>
      </c>
      <c r="D48" s="7">
        <v>20604</v>
      </c>
      <c r="E48" s="14" t="s">
        <v>174</v>
      </c>
      <c r="F48" s="14" t="s">
        <v>175</v>
      </c>
      <c r="G48" s="12">
        <v>1</v>
      </c>
      <c r="H48" s="12">
        <v>83.7</v>
      </c>
      <c r="I48" s="12">
        <v>84.9</v>
      </c>
      <c r="J48" s="12">
        <v>84.18</v>
      </c>
    </row>
    <row r="49" spans="1:10" s="8" customFormat="1" ht="24.75" customHeight="1">
      <c r="A49" s="7" t="str">
        <f t="shared" si="0"/>
        <v>临渭区</v>
      </c>
      <c r="B49" s="14" t="s">
        <v>176</v>
      </c>
      <c r="C49" s="14" t="s">
        <v>177</v>
      </c>
      <c r="D49" s="7">
        <v>20702</v>
      </c>
      <c r="E49" s="14" t="s">
        <v>178</v>
      </c>
      <c r="F49" s="14" t="s">
        <v>179</v>
      </c>
      <c r="G49" s="14" t="s">
        <v>180</v>
      </c>
      <c r="H49" s="16">
        <v>56.2</v>
      </c>
      <c r="I49" s="16">
        <v>84.2</v>
      </c>
      <c r="J49" s="16">
        <v>67.4</v>
      </c>
    </row>
    <row r="50" spans="1:10" s="8" customFormat="1" ht="24.75" customHeight="1">
      <c r="A50" s="7" t="str">
        <f t="shared" si="0"/>
        <v>临渭区</v>
      </c>
      <c r="B50" s="14" t="s">
        <v>181</v>
      </c>
      <c r="C50" s="14" t="s">
        <v>182</v>
      </c>
      <c r="D50" s="7">
        <v>20704</v>
      </c>
      <c r="E50" s="14" t="s">
        <v>183</v>
      </c>
      <c r="F50" s="14" t="s">
        <v>184</v>
      </c>
      <c r="G50" s="14" t="s">
        <v>185</v>
      </c>
      <c r="H50" s="16">
        <v>76.5</v>
      </c>
      <c r="I50" s="16">
        <v>88</v>
      </c>
      <c r="J50" s="16">
        <v>81.1</v>
      </c>
    </row>
    <row r="51" spans="1:10" s="8" customFormat="1" ht="24.75" customHeight="1">
      <c r="A51" s="7" t="str">
        <f t="shared" si="0"/>
        <v>临渭区</v>
      </c>
      <c r="B51" s="14" t="s">
        <v>186</v>
      </c>
      <c r="C51" s="14" t="s">
        <v>187</v>
      </c>
      <c r="D51" s="7">
        <v>20705</v>
      </c>
      <c r="E51" s="14" t="s">
        <v>188</v>
      </c>
      <c r="F51" s="14" t="s">
        <v>189</v>
      </c>
      <c r="G51" s="14" t="s">
        <v>185</v>
      </c>
      <c r="H51" s="16">
        <v>73.5</v>
      </c>
      <c r="I51" s="16">
        <v>83.6</v>
      </c>
      <c r="J51" s="16">
        <v>77.54</v>
      </c>
    </row>
    <row r="52" spans="1:10" s="8" customFormat="1" ht="24.75" customHeight="1">
      <c r="A52" s="7" t="str">
        <f t="shared" si="0"/>
        <v>临渭区</v>
      </c>
      <c r="B52" s="14" t="s">
        <v>190</v>
      </c>
      <c r="C52" s="14" t="s">
        <v>191</v>
      </c>
      <c r="D52" s="7">
        <v>20706</v>
      </c>
      <c r="E52" s="14" t="s">
        <v>192</v>
      </c>
      <c r="F52" s="14" t="s">
        <v>193</v>
      </c>
      <c r="G52" s="14" t="s">
        <v>185</v>
      </c>
      <c r="H52" s="16">
        <v>70.5</v>
      </c>
      <c r="I52" s="16">
        <v>83.3</v>
      </c>
      <c r="J52" s="16">
        <v>75.62</v>
      </c>
    </row>
    <row r="53" spans="1:10" s="8" customFormat="1" ht="24.75" customHeight="1">
      <c r="A53" s="7" t="str">
        <f t="shared" si="0"/>
        <v>临渭区</v>
      </c>
      <c r="B53" s="14" t="s">
        <v>194</v>
      </c>
      <c r="C53" s="14" t="s">
        <v>195</v>
      </c>
      <c r="D53" s="7">
        <v>20707</v>
      </c>
      <c r="E53" s="14" t="s">
        <v>196</v>
      </c>
      <c r="F53" s="14" t="s">
        <v>197</v>
      </c>
      <c r="G53" s="14" t="s">
        <v>180</v>
      </c>
      <c r="H53" s="16">
        <v>65.8</v>
      </c>
      <c r="I53" s="16">
        <v>87.8</v>
      </c>
      <c r="J53" s="16">
        <v>74.6</v>
      </c>
    </row>
    <row r="54" spans="1:10" s="8" customFormat="1" ht="24.75" customHeight="1">
      <c r="A54" s="7" t="str">
        <f t="shared" si="0"/>
        <v>临渭区</v>
      </c>
      <c r="B54" s="14" t="s">
        <v>194</v>
      </c>
      <c r="C54" s="14" t="s">
        <v>195</v>
      </c>
      <c r="D54" s="7">
        <v>20707</v>
      </c>
      <c r="E54" s="14" t="s">
        <v>198</v>
      </c>
      <c r="F54" s="14" t="s">
        <v>199</v>
      </c>
      <c r="G54" s="14" t="s">
        <v>180</v>
      </c>
      <c r="H54" s="16">
        <v>63</v>
      </c>
      <c r="I54" s="16">
        <v>88.6</v>
      </c>
      <c r="J54" s="16">
        <v>73.24</v>
      </c>
    </row>
    <row r="55" spans="1:10" s="8" customFormat="1" ht="24.75" customHeight="1">
      <c r="A55" s="7" t="str">
        <f t="shared" si="0"/>
        <v>临渭区</v>
      </c>
      <c r="B55" s="14" t="s">
        <v>200</v>
      </c>
      <c r="C55" s="14" t="s">
        <v>201</v>
      </c>
      <c r="D55" s="7">
        <v>20708</v>
      </c>
      <c r="E55" s="14" t="s">
        <v>202</v>
      </c>
      <c r="F55" s="14" t="s">
        <v>203</v>
      </c>
      <c r="G55" s="14" t="s">
        <v>185</v>
      </c>
      <c r="H55" s="16">
        <v>64.5</v>
      </c>
      <c r="I55" s="16">
        <v>85.6</v>
      </c>
      <c r="J55" s="16">
        <v>72.94</v>
      </c>
    </row>
    <row r="56" spans="1:10" s="8" customFormat="1" ht="24.75" customHeight="1">
      <c r="A56" s="7" t="str">
        <f t="shared" si="0"/>
        <v>澄城县</v>
      </c>
      <c r="B56" s="10" t="s">
        <v>204</v>
      </c>
      <c r="C56" s="10" t="s">
        <v>205</v>
      </c>
      <c r="D56" s="11">
        <v>20801</v>
      </c>
      <c r="E56" s="10" t="s">
        <v>206</v>
      </c>
      <c r="F56" s="10" t="s">
        <v>207</v>
      </c>
      <c r="G56" s="13">
        <v>1</v>
      </c>
      <c r="H56" s="13">
        <v>76</v>
      </c>
      <c r="I56" s="12">
        <v>85</v>
      </c>
      <c r="J56" s="12">
        <v>79.6</v>
      </c>
    </row>
    <row r="57" spans="1:10" s="8" customFormat="1" ht="24.75" customHeight="1">
      <c r="A57" s="7" t="str">
        <f t="shared" si="0"/>
        <v>澄城县</v>
      </c>
      <c r="B57" s="10" t="s">
        <v>204</v>
      </c>
      <c r="C57" s="10" t="s">
        <v>208</v>
      </c>
      <c r="D57" s="11">
        <v>20803</v>
      </c>
      <c r="E57" s="10" t="s">
        <v>209</v>
      </c>
      <c r="F57" s="10" t="s">
        <v>210</v>
      </c>
      <c r="G57" s="13">
        <v>1</v>
      </c>
      <c r="H57" s="13">
        <v>54</v>
      </c>
      <c r="I57" s="12">
        <v>84.3</v>
      </c>
      <c r="J57" s="12">
        <v>66.12</v>
      </c>
    </row>
    <row r="58" spans="1:10" s="8" customFormat="1" ht="24.75" customHeight="1">
      <c r="A58" s="7" t="str">
        <f t="shared" si="0"/>
        <v>澄城县</v>
      </c>
      <c r="B58" s="10" t="s">
        <v>204</v>
      </c>
      <c r="C58" s="10" t="s">
        <v>211</v>
      </c>
      <c r="D58" s="11">
        <v>20804</v>
      </c>
      <c r="E58" s="10" t="s">
        <v>212</v>
      </c>
      <c r="F58" s="10" t="s">
        <v>213</v>
      </c>
      <c r="G58" s="13">
        <v>1</v>
      </c>
      <c r="H58" s="13">
        <v>81</v>
      </c>
      <c r="I58" s="12">
        <v>81.2</v>
      </c>
      <c r="J58" s="12">
        <v>81.08</v>
      </c>
    </row>
    <row r="59" spans="1:10" s="8" customFormat="1" ht="24.75" customHeight="1">
      <c r="A59" s="7" t="str">
        <f t="shared" si="0"/>
        <v>澄城县</v>
      </c>
      <c r="B59" s="10" t="s">
        <v>214</v>
      </c>
      <c r="C59" s="10" t="s">
        <v>215</v>
      </c>
      <c r="D59" s="11">
        <v>20805</v>
      </c>
      <c r="E59" s="10" t="s">
        <v>216</v>
      </c>
      <c r="F59" s="10" t="s">
        <v>217</v>
      </c>
      <c r="G59" s="13">
        <v>1</v>
      </c>
      <c r="H59" s="13">
        <v>70</v>
      </c>
      <c r="I59" s="12">
        <v>85.1</v>
      </c>
      <c r="J59" s="12">
        <v>76.04</v>
      </c>
    </row>
    <row r="60" spans="1:10" s="8" customFormat="1" ht="24.75" customHeight="1">
      <c r="A60" s="7" t="str">
        <f t="shared" si="0"/>
        <v>澄城县</v>
      </c>
      <c r="B60" s="10" t="s">
        <v>214</v>
      </c>
      <c r="C60" s="10" t="s">
        <v>218</v>
      </c>
      <c r="D60" s="11">
        <v>20807</v>
      </c>
      <c r="E60" s="10" t="s">
        <v>219</v>
      </c>
      <c r="F60" s="10" t="s">
        <v>220</v>
      </c>
      <c r="G60" s="13">
        <v>1</v>
      </c>
      <c r="H60" s="13">
        <v>76</v>
      </c>
      <c r="I60" s="12">
        <v>81.6</v>
      </c>
      <c r="J60" s="12">
        <v>78.24</v>
      </c>
    </row>
    <row r="61" spans="1:10" s="8" customFormat="1" ht="24.75" customHeight="1">
      <c r="A61" s="7" t="str">
        <f t="shared" si="0"/>
        <v>澄城县</v>
      </c>
      <c r="B61" s="10" t="s">
        <v>214</v>
      </c>
      <c r="C61" s="10" t="s">
        <v>221</v>
      </c>
      <c r="D61" s="11">
        <v>20808</v>
      </c>
      <c r="E61" s="10" t="s">
        <v>222</v>
      </c>
      <c r="F61" s="10" t="s">
        <v>223</v>
      </c>
      <c r="G61" s="13">
        <v>1</v>
      </c>
      <c r="H61" s="13">
        <v>76</v>
      </c>
      <c r="I61" s="12">
        <v>88</v>
      </c>
      <c r="J61" s="12">
        <v>80.8</v>
      </c>
    </row>
    <row r="62" spans="1:10" s="8" customFormat="1" ht="24.75" customHeight="1">
      <c r="A62" s="7" t="str">
        <f t="shared" si="0"/>
        <v>澄城县</v>
      </c>
      <c r="B62" s="10" t="s">
        <v>214</v>
      </c>
      <c r="C62" s="10" t="s">
        <v>221</v>
      </c>
      <c r="D62" s="11">
        <v>20809</v>
      </c>
      <c r="E62" s="10" t="s">
        <v>224</v>
      </c>
      <c r="F62" s="10" t="s">
        <v>225</v>
      </c>
      <c r="G62" s="13">
        <v>1</v>
      </c>
      <c r="H62" s="13">
        <v>68</v>
      </c>
      <c r="I62" s="12">
        <v>83.6</v>
      </c>
      <c r="J62" s="12">
        <v>74.24</v>
      </c>
    </row>
    <row r="63" spans="1:10" s="8" customFormat="1" ht="24.75" customHeight="1">
      <c r="A63" s="12" t="s">
        <v>226</v>
      </c>
      <c r="B63" s="10" t="s">
        <v>227</v>
      </c>
      <c r="C63" s="10" t="s">
        <v>228</v>
      </c>
      <c r="D63" s="11">
        <v>20902</v>
      </c>
      <c r="E63" s="10" t="s">
        <v>229</v>
      </c>
      <c r="F63" s="13">
        <v>1</v>
      </c>
      <c r="G63" s="13">
        <v>79</v>
      </c>
      <c r="H63" s="12">
        <v>85.6</v>
      </c>
      <c r="I63" s="12">
        <v>81.64</v>
      </c>
      <c r="J63" s="17"/>
    </row>
    <row r="64" spans="1:10" s="8" customFormat="1" ht="24.75" customHeight="1">
      <c r="A64" s="12" t="s">
        <v>226</v>
      </c>
      <c r="B64" s="10" t="s">
        <v>227</v>
      </c>
      <c r="C64" s="10" t="s">
        <v>228</v>
      </c>
      <c r="D64" s="11">
        <v>20903</v>
      </c>
      <c r="E64" s="10" t="s">
        <v>230</v>
      </c>
      <c r="F64" s="13">
        <v>1</v>
      </c>
      <c r="G64" s="13">
        <v>57</v>
      </c>
      <c r="H64" s="12">
        <v>82</v>
      </c>
      <c r="I64" s="12">
        <v>67</v>
      </c>
      <c r="J64" s="17"/>
    </row>
    <row r="65" spans="1:10" s="8" customFormat="1" ht="24.75" customHeight="1">
      <c r="A65" s="12" t="s">
        <v>226</v>
      </c>
      <c r="B65" s="10" t="s">
        <v>227</v>
      </c>
      <c r="C65" s="10" t="s">
        <v>231</v>
      </c>
      <c r="D65" s="11">
        <v>20905</v>
      </c>
      <c r="E65" s="10" t="s">
        <v>232</v>
      </c>
      <c r="F65" s="13">
        <v>1</v>
      </c>
      <c r="G65" s="13">
        <v>60</v>
      </c>
      <c r="H65" s="12">
        <v>85.2</v>
      </c>
      <c r="I65" s="12">
        <v>70.08</v>
      </c>
      <c r="J65" s="18"/>
    </row>
  </sheetData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2017-04-21T07:26:20Z</dcterms:created>
  <dcterms:modified xsi:type="dcterms:W3CDTF">2017-04-21T07:27:05Z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